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lila baru\UMSIDA\OLAH DATA SKRIPSI\"/>
    </mc:Choice>
  </mc:AlternateContent>
  <xr:revisionPtr revIDLastSave="0" documentId="13_ncr:1_{41DB7454-F170-4839-A8CE-EB5164CC5EEA}" xr6:coauthVersionLast="47" xr6:coauthVersionMax="47" xr10:uidLastSave="{00000000-0000-0000-0000-000000000000}"/>
  <bookViews>
    <workbookView xWindow="-120" yWindow="-120" windowWidth="20730" windowHeight="11160" xr2:uid="{49D6D19E-1BF5-4F46-8421-2415C8C3F485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9" i="1" l="1"/>
  <c r="D19" i="1"/>
  <c r="E19" i="1"/>
  <c r="F19" i="1"/>
  <c r="G19" i="1"/>
  <c r="B19" i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3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3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3" i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3" i="1"/>
</calcChain>
</file>

<file path=xl/sharedStrings.xml><?xml version="1.0" encoding="utf-8"?>
<sst xmlns="http://schemas.openxmlformats.org/spreadsheetml/2006/main" count="9" uniqueCount="9">
  <si>
    <t>NO.</t>
  </si>
  <si>
    <t>POST TEST</t>
  </si>
  <si>
    <t>PRE TEST</t>
  </si>
  <si>
    <t>POST - PRE</t>
  </si>
  <si>
    <t>Skor Ideal (100-Pre)</t>
  </si>
  <si>
    <t>N-Gain Score</t>
  </si>
  <si>
    <t>PERHITUNGAN N-Gain Score</t>
  </si>
  <si>
    <t xml:space="preserve"> N-Gain Score (%)</t>
  </si>
  <si>
    <t>Mean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</si>
</sst>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3250C4-2102-4AFD-B470-B14CA90A0EB5}">
  <dimension ref="A1:G31"/>
  <sheetViews>
    <sheetView tabSelected="1" zoomScale="73" zoomScaleNormal="73" workbookViewId="0">
      <selection activeCell="L20" sqref="L20"/>
    </sheetView>
  </sheetViews>
  <sheetFormatPr defaultRowHeight="15" x14ac:dyDescent="0.25"/>
  <cols>
    <col min="2" max="2" width="10.85546875" customWidth="1"/>
    <col min="3" max="3" width="10.7109375" customWidth="1"/>
    <col min="4" max="4" width="15.5703125" customWidth="1"/>
    <col min="5" max="5" width="19" customWidth="1"/>
    <col min="6" max="6" width="18.140625" customWidth="1"/>
    <col min="7" max="7" width="17.42578125" customWidth="1"/>
  </cols>
  <sheetData>
    <row r="1" spans="1:7" x14ac:dyDescent="0.25">
      <c r="A1" t="s">
        <v>6</v>
      </c>
    </row>
    <row r="2" spans="1:7" x14ac:dyDescent="0.25">
      <c r="A2" s="1" t="s">
        <v>0</v>
      </c>
      <c r="B2" s="2" t="s">
        <v>2</v>
      </c>
      <c r="C2" t="s">
        <v>1</v>
      </c>
      <c r="D2" t="s">
        <v>3</v>
      </c>
      <c r="E2" t="s">
        <v>4</v>
      </c>
      <c r="F2" t="s">
        <v>5</v>
      </c>
      <c r="G2" t="s">
        <v>7</v>
      </c>
    </row>
    <row r="3" spans="1:7" x14ac:dyDescent="0.25">
      <c r="A3" s="1">
        <v>1</v>
      </c>
      <c r="B3">
        <v>70</v>
      </c>
      <c r="C3" s="1">
        <v>90</v>
      </c>
      <c r="D3" s="1">
        <f>C3-B3</f>
        <v>20</v>
      </c>
      <c r="E3" s="1">
        <f>100-B3</f>
        <v>30</v>
      </c>
      <c r="F3" s="1">
        <f>D3/E3</f>
        <v>0.66666666666666663</v>
      </c>
      <c r="G3" s="1">
        <f>F3*100</f>
        <v>66.666666666666657</v>
      </c>
    </row>
    <row r="4" spans="1:7" x14ac:dyDescent="0.25">
      <c r="A4" s="1">
        <v>2</v>
      </c>
      <c r="B4">
        <v>55</v>
      </c>
      <c r="C4" s="1">
        <v>75</v>
      </c>
      <c r="D4" s="1">
        <f t="shared" ref="D4:D18" si="0">C4-B4</f>
        <v>20</v>
      </c>
      <c r="E4" s="1">
        <f t="shared" ref="E4:E18" si="1">100-B4</f>
        <v>45</v>
      </c>
      <c r="F4" s="1">
        <f t="shared" ref="F4:F18" si="2">D4/E4</f>
        <v>0.44444444444444442</v>
      </c>
      <c r="G4" s="1">
        <f t="shared" ref="G4:G18" si="3">F4*100</f>
        <v>44.444444444444443</v>
      </c>
    </row>
    <row r="5" spans="1:7" x14ac:dyDescent="0.25">
      <c r="A5" s="1">
        <v>3</v>
      </c>
      <c r="B5">
        <v>65</v>
      </c>
      <c r="C5" s="1">
        <v>90</v>
      </c>
      <c r="D5" s="1">
        <f t="shared" si="0"/>
        <v>25</v>
      </c>
      <c r="E5" s="1">
        <f t="shared" si="1"/>
        <v>35</v>
      </c>
      <c r="F5" s="1">
        <f t="shared" si="2"/>
        <v>0.7142857142857143</v>
      </c>
      <c r="G5" s="1">
        <f t="shared" si="3"/>
        <v>71.428571428571431</v>
      </c>
    </row>
    <row r="6" spans="1:7" x14ac:dyDescent="0.25">
      <c r="A6" s="1">
        <v>4</v>
      </c>
      <c r="B6">
        <v>60</v>
      </c>
      <c r="C6" s="1">
        <v>80</v>
      </c>
      <c r="D6" s="1">
        <f t="shared" si="0"/>
        <v>20</v>
      </c>
      <c r="E6" s="1">
        <f t="shared" si="1"/>
        <v>40</v>
      </c>
      <c r="F6" s="1">
        <f t="shared" si="2"/>
        <v>0.5</v>
      </c>
      <c r="G6" s="1">
        <f t="shared" si="3"/>
        <v>50</v>
      </c>
    </row>
    <row r="7" spans="1:7" x14ac:dyDescent="0.25">
      <c r="A7" s="1">
        <v>5</v>
      </c>
      <c r="B7">
        <v>30</v>
      </c>
      <c r="C7" s="1">
        <v>70</v>
      </c>
      <c r="D7" s="1">
        <f t="shared" si="0"/>
        <v>40</v>
      </c>
      <c r="E7" s="1">
        <f t="shared" si="1"/>
        <v>70</v>
      </c>
      <c r="F7" s="1">
        <f t="shared" si="2"/>
        <v>0.5714285714285714</v>
      </c>
      <c r="G7" s="1">
        <f t="shared" si="3"/>
        <v>57.142857142857139</v>
      </c>
    </row>
    <row r="8" spans="1:7" x14ac:dyDescent="0.25">
      <c r="A8" s="1">
        <v>6</v>
      </c>
      <c r="B8">
        <v>60</v>
      </c>
      <c r="C8" s="1">
        <v>85</v>
      </c>
      <c r="D8" s="1">
        <f t="shared" si="0"/>
        <v>25</v>
      </c>
      <c r="E8" s="1">
        <f t="shared" si="1"/>
        <v>40</v>
      </c>
      <c r="F8" s="1">
        <f t="shared" si="2"/>
        <v>0.625</v>
      </c>
      <c r="G8" s="1">
        <f t="shared" si="3"/>
        <v>62.5</v>
      </c>
    </row>
    <row r="9" spans="1:7" x14ac:dyDescent="0.25">
      <c r="A9" s="1">
        <v>7</v>
      </c>
      <c r="B9">
        <v>60</v>
      </c>
      <c r="C9" s="1">
        <v>90</v>
      </c>
      <c r="D9" s="1">
        <f t="shared" si="0"/>
        <v>30</v>
      </c>
      <c r="E9" s="1">
        <f t="shared" si="1"/>
        <v>40</v>
      </c>
      <c r="F9" s="1">
        <f t="shared" si="2"/>
        <v>0.75</v>
      </c>
      <c r="G9" s="1">
        <f t="shared" si="3"/>
        <v>75</v>
      </c>
    </row>
    <row r="10" spans="1:7" x14ac:dyDescent="0.25">
      <c r="A10" s="1">
        <v>8</v>
      </c>
      <c r="B10">
        <v>40</v>
      </c>
      <c r="C10" s="1">
        <v>85</v>
      </c>
      <c r="D10" s="1">
        <f t="shared" si="0"/>
        <v>45</v>
      </c>
      <c r="E10" s="1">
        <f t="shared" si="1"/>
        <v>60</v>
      </c>
      <c r="F10" s="1">
        <f t="shared" si="2"/>
        <v>0.75</v>
      </c>
      <c r="G10" s="1">
        <f t="shared" si="3"/>
        <v>75</v>
      </c>
    </row>
    <row r="11" spans="1:7" x14ac:dyDescent="0.25">
      <c r="A11" s="1">
        <v>9</v>
      </c>
      <c r="B11">
        <v>60</v>
      </c>
      <c r="C11" s="1">
        <v>85</v>
      </c>
      <c r="D11" s="1">
        <f t="shared" si="0"/>
        <v>25</v>
      </c>
      <c r="E11" s="1">
        <f t="shared" si="1"/>
        <v>40</v>
      </c>
      <c r="F11" s="1">
        <f t="shared" si="2"/>
        <v>0.625</v>
      </c>
      <c r="G11" s="1">
        <f t="shared" si="3"/>
        <v>62.5</v>
      </c>
    </row>
    <row r="12" spans="1:7" x14ac:dyDescent="0.25">
      <c r="A12" s="1">
        <v>10</v>
      </c>
      <c r="B12">
        <v>40</v>
      </c>
      <c r="C12" s="1">
        <v>75</v>
      </c>
      <c r="D12" s="1">
        <f t="shared" si="0"/>
        <v>35</v>
      </c>
      <c r="E12" s="1">
        <f t="shared" si="1"/>
        <v>60</v>
      </c>
      <c r="F12" s="1">
        <f t="shared" si="2"/>
        <v>0.58333333333333337</v>
      </c>
      <c r="G12" s="1">
        <f t="shared" si="3"/>
        <v>58.333333333333336</v>
      </c>
    </row>
    <row r="13" spans="1:7" x14ac:dyDescent="0.25">
      <c r="A13" s="1">
        <v>11</v>
      </c>
      <c r="B13">
        <v>60</v>
      </c>
      <c r="C13" s="1">
        <v>80</v>
      </c>
      <c r="D13" s="1">
        <f t="shared" si="0"/>
        <v>20</v>
      </c>
      <c r="E13" s="1">
        <f t="shared" si="1"/>
        <v>40</v>
      </c>
      <c r="F13" s="1">
        <f t="shared" si="2"/>
        <v>0.5</v>
      </c>
      <c r="G13" s="1">
        <f t="shared" si="3"/>
        <v>50</v>
      </c>
    </row>
    <row r="14" spans="1:7" x14ac:dyDescent="0.25">
      <c r="A14" s="1">
        <v>12</v>
      </c>
      <c r="B14">
        <v>55</v>
      </c>
      <c r="C14" s="1">
        <v>70</v>
      </c>
      <c r="D14" s="1">
        <f t="shared" si="0"/>
        <v>15</v>
      </c>
      <c r="E14" s="1">
        <f t="shared" si="1"/>
        <v>45</v>
      </c>
      <c r="F14" s="1">
        <f t="shared" si="2"/>
        <v>0.33333333333333331</v>
      </c>
      <c r="G14" s="1">
        <f t="shared" si="3"/>
        <v>33.333333333333329</v>
      </c>
    </row>
    <row r="15" spans="1:7" x14ac:dyDescent="0.25">
      <c r="A15" s="1">
        <v>13</v>
      </c>
      <c r="B15">
        <v>50</v>
      </c>
      <c r="C15" s="1">
        <v>75</v>
      </c>
      <c r="D15" s="1">
        <f t="shared" si="0"/>
        <v>25</v>
      </c>
      <c r="E15" s="1">
        <f t="shared" si="1"/>
        <v>50</v>
      </c>
      <c r="F15" s="1">
        <f t="shared" si="2"/>
        <v>0.5</v>
      </c>
      <c r="G15" s="1">
        <f t="shared" si="3"/>
        <v>50</v>
      </c>
    </row>
    <row r="16" spans="1:7" x14ac:dyDescent="0.25">
      <c r="A16" s="1">
        <v>14</v>
      </c>
      <c r="B16">
        <v>65</v>
      </c>
      <c r="C16" s="1">
        <v>80</v>
      </c>
      <c r="D16" s="1">
        <f t="shared" si="0"/>
        <v>15</v>
      </c>
      <c r="E16" s="1">
        <f t="shared" si="1"/>
        <v>35</v>
      </c>
      <c r="F16" s="1">
        <f t="shared" si="2"/>
        <v>0.42857142857142855</v>
      </c>
      <c r="G16" s="1">
        <f t="shared" si="3"/>
        <v>42.857142857142854</v>
      </c>
    </row>
    <row r="17" spans="1:7" x14ac:dyDescent="0.25">
      <c r="A17" s="1">
        <v>15</v>
      </c>
      <c r="B17">
        <v>35</v>
      </c>
      <c r="C17" s="1">
        <v>75</v>
      </c>
      <c r="D17" s="1">
        <f t="shared" si="0"/>
        <v>40</v>
      </c>
      <c r="E17" s="1">
        <f t="shared" si="1"/>
        <v>65</v>
      </c>
      <c r="F17" s="1">
        <f t="shared" si="2"/>
        <v>0.61538461538461542</v>
      </c>
      <c r="G17" s="1">
        <f t="shared" si="3"/>
        <v>61.53846153846154</v>
      </c>
    </row>
    <row r="18" spans="1:7" x14ac:dyDescent="0.25">
      <c r="A18" s="1">
        <v>16</v>
      </c>
      <c r="B18">
        <v>35</v>
      </c>
      <c r="C18" s="1">
        <v>70</v>
      </c>
      <c r="D18" s="1">
        <f t="shared" si="0"/>
        <v>35</v>
      </c>
      <c r="E18" s="1">
        <f t="shared" si="1"/>
        <v>65</v>
      </c>
      <c r="F18" s="1">
        <f t="shared" si="2"/>
        <v>0.53846153846153844</v>
      </c>
      <c r="G18" s="1">
        <f t="shared" si="3"/>
        <v>53.846153846153847</v>
      </c>
    </row>
    <row r="19" spans="1:7" x14ac:dyDescent="0.25">
      <c r="A19" s="1" t="s">
        <v>8</v>
      </c>
      <c r="B19">
        <f>AVERAGE(B3:B18)</f>
        <v>52.5</v>
      </c>
      <c r="C19">
        <f t="shared" ref="C19:G19" si="4">AVERAGE(C3:C18)</f>
        <v>79.6875</v>
      </c>
      <c r="D19">
        <f t="shared" si="4"/>
        <v>27.1875</v>
      </c>
      <c r="E19">
        <f t="shared" si="4"/>
        <v>47.5</v>
      </c>
      <c r="F19">
        <f t="shared" si="4"/>
        <v>0.57161935286935284</v>
      </c>
      <c r="G19">
        <f t="shared" si="4"/>
        <v>57.161935286935289</v>
      </c>
    </row>
    <row r="20" spans="1:7" x14ac:dyDescent="0.25">
      <c r="A20" s="1"/>
      <c r="B20" s="1"/>
      <c r="C20" s="1"/>
      <c r="D20" s="1"/>
      <c r="E20" s="1"/>
      <c r="F20" s="1"/>
      <c r="G20" s="1"/>
    </row>
    <row r="21" spans="1:7" x14ac:dyDescent="0.25">
      <c r="A21" s="1"/>
      <c r="B21" s="1"/>
      <c r="C21" s="1"/>
      <c r="D21" s="1"/>
      <c r="E21" s="1"/>
      <c r="F21" s="1"/>
      <c r="G21" s="1"/>
    </row>
    <row r="22" spans="1:7" x14ac:dyDescent="0.25">
      <c r="A22" s="1"/>
      <c r="B22" s="1"/>
      <c r="C22" s="1"/>
      <c r="D22" s="1"/>
      <c r="E22" s="1"/>
      <c r="F22" s="1"/>
      <c r="G22" s="1"/>
    </row>
    <row r="23" spans="1:7" x14ac:dyDescent="0.25">
      <c r="A23" s="1"/>
      <c r="B23" s="1"/>
      <c r="C23" s="1"/>
      <c r="D23" s="1"/>
      <c r="E23" s="1"/>
      <c r="F23" s="1"/>
      <c r="G23" s="1"/>
    </row>
    <row r="24" spans="1:7" x14ac:dyDescent="0.25">
      <c r="A24" s="1"/>
      <c r="B24" s="1"/>
      <c r="C24" s="1"/>
      <c r="D24" s="1"/>
      <c r="E24" s="1"/>
      <c r="F24" s="1"/>
      <c r="G24" s="1"/>
    </row>
    <row r="25" spans="1:7" x14ac:dyDescent="0.25">
      <c r="A25" s="1"/>
      <c r="B25" s="1"/>
      <c r="C25" s="1"/>
      <c r="D25" s="1"/>
      <c r="E25" s="1"/>
      <c r="F25" s="1"/>
      <c r="G25" s="1"/>
    </row>
    <row r="26" spans="1:7" x14ac:dyDescent="0.25">
      <c r="A26" s="1"/>
      <c r="B26" s="1"/>
      <c r="C26" s="1"/>
      <c r="D26" s="1"/>
      <c r="E26" s="1"/>
      <c r="F26" s="1"/>
      <c r="G26" s="1"/>
    </row>
    <row r="27" spans="1:7" x14ac:dyDescent="0.25">
      <c r="A27" s="1"/>
      <c r="B27" s="1"/>
      <c r="C27" s="1"/>
      <c r="D27" s="1"/>
      <c r="E27" s="1"/>
      <c r="F27" s="1"/>
      <c r="G27" s="1"/>
    </row>
    <row r="28" spans="1:7" x14ac:dyDescent="0.25">
      <c r="A28" s="1"/>
      <c r="B28" s="1"/>
      <c r="C28" s="1"/>
      <c r="D28" s="1"/>
      <c r="E28" s="1"/>
      <c r="F28" s="1"/>
      <c r="G28" s="1"/>
    </row>
    <row r="29" spans="1:7" x14ac:dyDescent="0.25">
      <c r="A29" s="1"/>
      <c r="B29" s="1"/>
      <c r="C29" s="1"/>
      <c r="D29" s="1"/>
      <c r="E29" s="1"/>
      <c r="F29" s="1"/>
      <c r="G29" s="1"/>
    </row>
    <row r="30" spans="1:7" x14ac:dyDescent="0.25">
      <c r="A30" s="1"/>
      <c r="B30" s="1"/>
      <c r="C30" s="1"/>
      <c r="D30" s="1"/>
      <c r="E30" s="1"/>
      <c r="F30" s="1"/>
      <c r="G30" s="1"/>
    </row>
    <row r="31" spans="1:7" x14ac:dyDescent="0.25">
      <c r="A31" s="1"/>
      <c r="B31" s="1"/>
      <c r="C31" s="1"/>
      <c r="D31" s="1"/>
      <c r="E31" s="1"/>
      <c r="F31" s="1"/>
      <c r="G31" s="1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ASUS</cp:lastModifiedBy>
  <dcterms:created xsi:type="dcterms:W3CDTF">2024-06-04T00:33:18Z</dcterms:created>
  <dcterms:modified xsi:type="dcterms:W3CDTF">2024-07-10T13:38:10Z</dcterms:modified>
</cp:coreProperties>
</file>